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 январь 25\март\"/>
    </mc:Choice>
  </mc:AlternateContent>
  <bookViews>
    <workbookView xWindow="0" yWindow="0" windowWidth="11490" windowHeight="4560"/>
  </bookViews>
  <sheets>
    <sheet name="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D13" i="1"/>
  <c r="E13" i="1"/>
  <c r="C16" i="1" l="1"/>
  <c r="D16" i="1"/>
  <c r="E16" i="1"/>
  <c r="F16" i="1"/>
  <c r="G16" i="1"/>
  <c r="H16" i="1"/>
  <c r="I16" i="1"/>
  <c r="J16" i="1"/>
  <c r="H13" i="1"/>
  <c r="I13" i="1"/>
  <c r="J13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<sst xmlns="http://schemas.openxmlformats.org/spreadsheetml/2006/main" count="34" uniqueCount="33">
  <si>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</si>
  <si>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</si>
  <si>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</si>
  <si>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</si>
  <si>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</si>
  <si>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</si>
  <si>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</si>
  <si>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</si>
  <si>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</si>
  <si>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</si>
  <si>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</si>
  <si>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</si>
  <si>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</si>
  <si>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</si>
  <si>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</si>
  <si>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</si>
  <si>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</si>
  <si>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</si>
  <si>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</si>
  <si>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</si>
  <si>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</si>
  <si>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</si>
  <si>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</si>
  <si>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</si>
  <si>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</si>
  <si>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</si>
  <si>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</si>
  <si>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БОУ ТР ОО "Муравльская СОШ"</t>
  </si>
  <si>
    <t>Чай с сахаром с вит.С</t>
  </si>
  <si>
    <t>150\7</t>
  </si>
  <si>
    <t>кондитерское изделие (вафля)</t>
  </si>
  <si>
    <t>Гуляш (Куры отварные (бедро куриное)</t>
  </si>
  <si>
    <t>Каша рассыпчатая гречневая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</si>
</sst>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6.03.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.03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3">
          <cell r="C13">
            <v>197</v>
          </cell>
          <cell r="H13">
            <v>2</v>
          </cell>
          <cell r="I13">
            <v>5</v>
          </cell>
          <cell r="J13">
            <v>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3">
          <cell r="C13">
            <v>113</v>
          </cell>
          <cell r="D13" t="str">
            <v>Суп с макаронными изделиями</v>
          </cell>
          <cell r="E13">
            <v>250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>
        <v>943</v>
      </c>
      <c r="D5" s="34" t="s">
        <v>28</v>
      </c>
      <c r="E5" s="17">
        <v>200</v>
      </c>
      <c r="F5" s="26">
        <v>1.52</v>
      </c>
      <c r="G5" s="17">
        <v>53</v>
      </c>
      <c r="H5" s="17">
        <v>0.2</v>
      </c>
      <c r="I5" s="17">
        <v>0</v>
      </c>
      <c r="J5" s="18">
        <v>13.7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 t="s">
        <v>30</v>
      </c>
      <c r="E7" s="17">
        <v>25</v>
      </c>
      <c r="F7" s="26">
        <v>5.95</v>
      </c>
      <c r="G7" s="17">
        <v>178.2</v>
      </c>
      <c r="H7" s="17">
        <v>4.37</v>
      </c>
      <c r="I7" s="17">
        <v>7.07</v>
      </c>
      <c r="J7" s="18">
        <v>36.799999999999997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6"/>
      <c r="D9" s="6"/>
      <c r="E9" s="6"/>
      <c r="F9" s="6"/>
      <c r="G9" s="6"/>
      <c r="H9" s="6"/>
      <c r="I9" s="6"/>
      <c r="J9" s="6"/>
    </row>
    <row r="10" spans="1:10" ht="15.75" thickBot="1" x14ac:dyDescent="0.3">
      <c r="A10" s="7"/>
      <c r="B10" s="2"/>
      <c r="C10" s="6"/>
      <c r="D10" s="34"/>
      <c r="E10" s="17"/>
      <c r="F10" s="26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5"/>
      <c r="H11" s="15"/>
      <c r="I11" s="15"/>
      <c r="J11" s="16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f>'[2]1'!C13</f>
        <v>113</v>
      </c>
      <c r="D13" s="2" t="str">
        <f>'[2]1'!D13</f>
        <v>Суп с макаронными изделиями</v>
      </c>
      <c r="E13" s="2">
        <f>'[2]1'!E13</f>
        <v>250</v>
      </c>
      <c r="F13" s="2">
        <v>29.98</v>
      </c>
      <c r="G13" s="2">
        <v>113</v>
      </c>
      <c r="H13" s="2">
        <f>'[1]1'!H13</f>
        <v>2</v>
      </c>
      <c r="I13" s="2">
        <f>'[1]1'!I13</f>
        <v>5</v>
      </c>
      <c r="J13" s="2">
        <f>'[1]1'!J13</f>
        <v>13</v>
      </c>
    </row>
    <row r="14" spans="1:10" x14ac:dyDescent="0.25">
      <c r="A14" s="7"/>
      <c r="B14" s="1" t="s">
        <v>17</v>
      </c>
      <c r="C14" s="2">
        <v>637</v>
      </c>
      <c r="D14" s="2" t="s">
        <v>31</v>
      </c>
      <c r="E14" s="2">
        <v>100</v>
      </c>
      <c r="F14" s="2">
        <v>30.13</v>
      </c>
      <c r="G14" s="2">
        <v>275.70999999999998</v>
      </c>
      <c r="H14" s="2">
        <v>23.71</v>
      </c>
      <c r="I14" s="2">
        <v>20</v>
      </c>
      <c r="J14" s="2">
        <v>0.43</v>
      </c>
    </row>
    <row r="15" spans="1:10" x14ac:dyDescent="0.25">
      <c r="A15" s="7"/>
      <c r="B15" s="1" t="s">
        <v>18</v>
      </c>
      <c r="C15" s="2">
        <v>679</v>
      </c>
      <c r="D15" s="34" t="s">
        <v>32</v>
      </c>
      <c r="E15" s="17" t="s">
        <v>29</v>
      </c>
      <c r="F15" s="26">
        <v>11.48</v>
      </c>
      <c r="G15" s="17">
        <v>279</v>
      </c>
      <c r="H15" s="17">
        <v>6.15</v>
      </c>
      <c r="I15" s="17">
        <v>5.7</v>
      </c>
      <c r="J15" s="18">
        <v>31.42</v>
      </c>
    </row>
    <row r="16" spans="1:10" x14ac:dyDescent="0.25">
      <c r="A16" s="7"/>
      <c r="B16" s="1" t="s">
        <v>19</v>
      </c>
      <c r="C16" s="2">
        <f t="shared" ref="C16:J16" si="0">C5</f>
        <v>943</v>
      </c>
      <c r="D16" s="2" t="str">
        <f t="shared" si="0"/>
        <v>Чай с сахаром с вит.С</v>
      </c>
      <c r="E16" s="2">
        <f t="shared" si="0"/>
        <v>200</v>
      </c>
      <c r="F16" s="2">
        <f t="shared" si="0"/>
        <v>1.52</v>
      </c>
      <c r="G16" s="2">
        <f t="shared" si="0"/>
        <v>53</v>
      </c>
      <c r="H16" s="2">
        <f t="shared" si="0"/>
        <v>0.2</v>
      </c>
      <c r="I16" s="2">
        <f t="shared" si="0"/>
        <v>0</v>
      </c>
      <c r="J16" s="2">
        <f t="shared" si="0"/>
        <v>13.7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>
        <v>481</v>
      </c>
      <c r="D18" s="34" t="s">
        <v>23</v>
      </c>
      <c r="E18" s="17">
        <v>25</v>
      </c>
      <c r="F18" s="26">
        <v>2.5</v>
      </c>
      <c r="G18" s="17">
        <v>70.599999999999994</v>
      </c>
      <c r="H18" s="17">
        <v>1.4</v>
      </c>
      <c r="I18" s="17">
        <v>0.3</v>
      </c>
      <c r="J18" s="18">
        <v>16.5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2026-04-01T22:47:30Z</dcterms:modified>
</cp:coreProperties>
</file>